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AEPU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<sst xmlns="http://schemas.openxmlformats.org/spreadsheetml/2006/main" count="36" uniqueCount="26">
  <si>
    <t xml:space="preserve">Nome da Fundação de Apoio:</t>
  </si>
  <si>
    <t xml:space="preserve">FUNDAÇÃO DE ASSISTÊNCIA, ESTUDO E PESQUISA DE UBERLÂNDIA</t>
  </si>
  <si>
    <t xml:space="preserve">CNPJ:</t>
  </si>
  <si>
    <t xml:space="preserve">25.763.673/0001-24</t>
  </si>
  <si>
    <t xml:space="preserve">Relação de Convênios</t>
  </si>
  <si>
    <t xml:space="preserve">Nº do Convênio</t>
  </si>
  <si>
    <t xml:space="preserve">Data de Celebração</t>
  </si>
  <si>
    <t xml:space="preserve">Objeto</t>
  </si>
  <si>
    <t xml:space="preserve">Valor</t>
  </si>
  <si>
    <t xml:space="preserve">Vigência</t>
  </si>
  <si>
    <r>
      <rPr>
        <b val="true"/>
        <sz val="11"/>
        <color rgb="FF000000"/>
        <rFont val="Times New Roman"/>
        <family val="1"/>
      </rPr>
      <t xml:space="preserve">Total</t>
    </r>
    <r>
      <rPr>
        <b val="true"/>
        <vertAlign val="superscript"/>
        <sz val="11"/>
        <color rgb="FF000000"/>
        <rFont val="Times New Roman"/>
        <family val="1"/>
      </rPr>
      <t xml:space="preserve"> (1)</t>
    </r>
  </si>
  <si>
    <r>
      <rPr>
        <b val="true"/>
        <sz val="11"/>
        <color rgb="FF000000"/>
        <rFont val="Times New Roman"/>
        <family val="1"/>
      </rPr>
      <t xml:space="preserve">Repassado </t>
    </r>
    <r>
      <rPr>
        <b val="true"/>
        <vertAlign val="superscript"/>
        <sz val="11"/>
        <color rgb="FF000000"/>
        <rFont val="Times New Roman"/>
        <family val="1"/>
      </rPr>
      <t xml:space="preserve">(2)</t>
    </r>
  </si>
  <si>
    <r>
      <rPr>
        <b val="true"/>
        <sz val="11"/>
        <color rgb="FF000000"/>
        <rFont val="Times New Roman"/>
        <family val="1"/>
      </rPr>
      <t xml:space="preserve">Total Repassado</t>
    </r>
    <r>
      <rPr>
        <b val="true"/>
        <vertAlign val="superscript"/>
        <sz val="11"/>
        <color rgb="FF000000"/>
        <rFont val="Times New Roman"/>
        <family val="1"/>
      </rPr>
      <t xml:space="preserve"> (3)</t>
    </r>
  </si>
  <si>
    <t xml:space="preserve">Início</t>
  </si>
  <si>
    <t xml:space="preserve">Fim</t>
  </si>
  <si>
    <t xml:space="preserve">001/2012</t>
  </si>
  <si>
    <t xml:space="preserve">Conjugação de esforços de cooperação técnica, financeira e científica entre os partícipes para implantação do Projeto de Interiorização da Saúde - Uma ação Multiprofissional do Ensino, Extensão e Pesquisa em Capinópolis.</t>
  </si>
  <si>
    <t xml:space="preserve">201/2004</t>
  </si>
  <si>
    <t xml:space="preserve">Convênio de Cooperação Técnico-Administrativo para atendimento de serviços de assistência, gestão, ensino e pesquisa (CONTRATUALIZAÇÃO).</t>
  </si>
  <si>
    <t xml:space="preserve">Convênio 820/2944
Deliberação CIB-SUS 913 de 21 de setembro de 2011</t>
  </si>
  <si>
    <t xml:space="preserve">ProUrge - Procedimento de Fortalecimento das Portas de Urgência e Emergência com o objetivo de organizar a rede de respostas as urgências, no ambito do Estado de Minas Gerais</t>
  </si>
  <si>
    <t xml:space="preserve">Obs: (1) Valor total do contrato/convênio - (2) Valor repassado 2016 - (3) Valor total repassado até a presente data</t>
  </si>
  <si>
    <t xml:space="preserve">Relação de Contratos</t>
  </si>
  <si>
    <t xml:space="preserve">Nº do Contrato</t>
  </si>
  <si>
    <t xml:space="preserve">Contrato:50/2013
Pregão Eletrônico: 238/2013</t>
  </si>
  <si>
    <t xml:space="preserve">Prestação de Serviço na especialidade de fonoaudiologia para atender o usuário do serviço de alta complexidade em saúde auditiva no setor de fonoaudiologia do Hospital de Clínicas de Uberlândia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</si>
</sst>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_-&quot;R$ &quot;* #,##0.00_-;&quot;-R$ &quot;* #,##0.00_-;_-&quot;R$ &quot;* \-??_-;_-@_-"/>
  </numFmts>
  <fonts count="21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sz val="10"/>
      <color rgb="FF333333"/>
      <name val="Calibri"/>
      <family val="2"/>
    </font>
    <font>
      <i val="true"/>
      <sz val="10"/>
      <color rgb="FF808080"/>
      <name val="Calibri"/>
      <family val="2"/>
    </font>
    <font>
      <sz val="10"/>
      <color rgb="FF006600"/>
      <name val="Calibri"/>
      <family val="2"/>
    </font>
    <font>
      <sz val="10"/>
      <color rgb="FF996600"/>
      <name val="Calibri"/>
      <family val="2"/>
    </font>
    <font>
      <sz val="10"/>
      <color rgb="FFCC0000"/>
      <name val="Calibri"/>
      <family val="2"/>
    </font>
    <font>
      <b val="true"/>
      <sz val="10"/>
      <color rgb="FFFFFFFF"/>
      <name val="Calibri"/>
      <family val="2"/>
    </font>
    <font>
      <b val="true"/>
      <sz val="10"/>
      <color rgb="FF000000"/>
      <name val="Calibri"/>
      <family val="2"/>
    </font>
    <font>
      <sz val="10"/>
      <color rgb="FFFFFFFF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b val="true"/>
      <sz val="11"/>
      <color rgb="FF000000"/>
      <name val="Times New Roman"/>
      <family val="1"/>
    </font>
    <font>
      <b val="true"/>
      <sz val="12"/>
      <color rgb="FF000000"/>
      <name val="Times New Roman"/>
      <family val="1"/>
    </font>
    <font>
      <b val="true"/>
      <sz val="14"/>
      <color rgb="FF000000"/>
      <name val="Times New Roman"/>
      <family val="1"/>
    </font>
    <font>
      <b val="true"/>
      <vertAlign val="superscript"/>
      <sz val="11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</borders>
  <cellStyleXfs count="39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6" fontId="0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7" fillId="2" borderId="1" applyFont="true" applyBorder="true" applyAlignment="false" applyProtection="false"/>
    <xf numFmtId="164" fontId="8" fillId="0" borderId="0" applyFont="true" applyBorder="false" applyAlignment="false" applyProtection="false"/>
    <xf numFmtId="164" fontId="0" fillId="0" borderId="0" applyFont="true" applyBorder="false" applyAlignment="false" applyProtection="false"/>
    <xf numFmtId="164" fontId="9" fillId="3" borderId="0" applyFont="true" applyBorder="false" applyAlignment="false" applyProtection="false"/>
    <xf numFmtId="164" fontId="10" fillId="2" borderId="0" applyFont="true" applyBorder="false" applyAlignment="false" applyProtection="false"/>
    <xf numFmtId="164" fontId="11" fillId="4" borderId="0" applyFont="true" applyBorder="false" applyAlignment="false" applyProtection="false"/>
    <xf numFmtId="164" fontId="11" fillId="0" borderId="0" applyFont="true" applyBorder="false" applyAlignment="false" applyProtection="false"/>
    <xf numFmtId="164" fontId="12" fillId="5" borderId="0" applyFont="true" applyBorder="false" applyAlignment="false" applyProtection="false"/>
    <xf numFmtId="164" fontId="13" fillId="0" borderId="0" applyFont="true" applyBorder="false" applyAlignment="false" applyProtection="false"/>
    <xf numFmtId="164" fontId="14" fillId="6" borderId="0" applyFont="true" applyBorder="false" applyAlignment="false" applyProtection="false"/>
    <xf numFmtId="164" fontId="14" fillId="7" borderId="0" applyFont="true" applyBorder="false" applyAlignment="false" applyProtection="false"/>
    <xf numFmtId="164" fontId="13" fillId="8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8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1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25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Normal 2" xfId="36" builtinId="53" customBuiltin="true"/>
    <cellStyle name="Normal 3" xfId="37" builtinId="53" customBuiltin="true"/>
    <cellStyle name="Normal 5" xfId="38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4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19.13"/>
    <col collapsed="false" customWidth="true" hidden="false" outlineLevel="0" max="2" min="2" style="1" width="19.56"/>
    <col collapsed="false" customWidth="true" hidden="false" outlineLevel="0" max="3" min="3" style="1" width="41.55"/>
    <col collapsed="false" customWidth="true" hidden="false" outlineLevel="0" max="6" min="4" style="1" width="19.13"/>
    <col collapsed="false" customWidth="true" hidden="false" outlineLevel="0" max="7" min="7" style="1" width="20.7"/>
    <col collapsed="false" customWidth="true" hidden="false" outlineLevel="0" max="8" min="8" style="1" width="22.13"/>
    <col collapsed="false" customWidth="true" hidden="false" outlineLevel="0" max="257" min="9" style="1" width="9.13"/>
    <col collapsed="false" customWidth="true" hidden="false" outlineLevel="0" max="1025" min="258" style="0" width="9.13"/>
  </cols>
  <sheetData>
    <row r="1" customFormat="false" ht="18.75" hidden="false" customHeight="false" outlineLevel="0" collapsed="false">
      <c r="A1" s="2" t="s">
        <v>0</v>
      </c>
      <c r="B1" s="2"/>
      <c r="C1" s="3" t="s">
        <v>1</v>
      </c>
      <c r="D1" s="3"/>
      <c r="E1" s="3"/>
      <c r="F1" s="3"/>
      <c r="G1" s="2" t="s">
        <v>2</v>
      </c>
      <c r="H1" s="4" t="s">
        <v>3</v>
      </c>
    </row>
    <row r="2" customFormat="false" ht="18.75" hidden="false" customHeight="false" outlineLevel="0" collapsed="false">
      <c r="A2" s="5" t="s">
        <v>4</v>
      </c>
      <c r="B2" s="5"/>
      <c r="C2" s="5"/>
      <c r="D2" s="5"/>
      <c r="E2" s="5"/>
      <c r="F2" s="5"/>
      <c r="G2" s="5"/>
      <c r="H2" s="5"/>
    </row>
    <row r="3" s="8" customFormat="true" ht="15" hidden="false" customHeight="true" outlineLevel="0" collapsed="false">
      <c r="A3" s="6" t="s">
        <v>5</v>
      </c>
      <c r="B3" s="6" t="s">
        <v>6</v>
      </c>
      <c r="C3" s="6" t="s">
        <v>7</v>
      </c>
      <c r="D3" s="7" t="s">
        <v>8</v>
      </c>
      <c r="E3" s="7"/>
      <c r="F3" s="7"/>
      <c r="G3" s="7" t="s">
        <v>9</v>
      </c>
      <c r="H3" s="7"/>
    </row>
    <row r="4" s="8" customFormat="true" ht="17.25" hidden="false" customHeight="false" outlineLevel="0" collapsed="false">
      <c r="A4" s="6"/>
      <c r="B4" s="6"/>
      <c r="C4" s="6"/>
      <c r="D4" s="7" t="s">
        <v>10</v>
      </c>
      <c r="E4" s="7" t="s">
        <v>11</v>
      </c>
      <c r="F4" s="7" t="s">
        <v>12</v>
      </c>
      <c r="G4" s="7" t="s">
        <v>13</v>
      </c>
      <c r="H4" s="7" t="s">
        <v>14</v>
      </c>
    </row>
    <row r="5" s="13" customFormat="true" ht="90" hidden="false" customHeight="false" outlineLevel="0" collapsed="false">
      <c r="A5" s="9" t="s">
        <v>15</v>
      </c>
      <c r="B5" s="10" t="n">
        <v>40998</v>
      </c>
      <c r="C5" s="9" t="s">
        <v>16</v>
      </c>
      <c r="D5" s="11" t="n">
        <f aca="false">6513675+3505398+278000*88</f>
        <v>34483073</v>
      </c>
      <c r="E5" s="11" t="n">
        <v>2596694.6</v>
      </c>
      <c r="F5" s="11" t="n">
        <f aca="false">5097041+3512756+3336000+2596694.6</f>
        <v>14542491.6</v>
      </c>
      <c r="G5" s="12" t="n">
        <v>40998</v>
      </c>
      <c r="H5" s="12" t="n">
        <v>44650</v>
      </c>
    </row>
    <row r="6" s="13" customFormat="true" ht="60" hidden="false" customHeight="false" outlineLevel="0" collapsed="false">
      <c r="A6" s="9" t="s">
        <v>17</v>
      </c>
      <c r="B6" s="10" t="n">
        <v>38351</v>
      </c>
      <c r="C6" s="9" t="s">
        <v>18</v>
      </c>
      <c r="D6" s="11" t="n">
        <v>1004935108.24</v>
      </c>
      <c r="E6" s="11" t="n">
        <v>115592754.408</v>
      </c>
      <c r="F6" s="11" t="n">
        <v>1070275059.248</v>
      </c>
      <c r="G6" s="12" t="n">
        <v>38351</v>
      </c>
      <c r="H6" s="12" t="n">
        <v>42735</v>
      </c>
    </row>
    <row r="7" s="13" customFormat="true" ht="75" hidden="false" customHeight="false" outlineLevel="0" collapsed="false">
      <c r="A7" s="9" t="s">
        <v>19</v>
      </c>
      <c r="B7" s="10" t="n">
        <v>40595</v>
      </c>
      <c r="C7" s="9" t="s">
        <v>20</v>
      </c>
      <c r="D7" s="11" t="n">
        <f aca="false">75000*10+75000*5*12</f>
        <v>5250000</v>
      </c>
      <c r="E7" s="11" t="n">
        <f aca="false">75000*12</f>
        <v>900000</v>
      </c>
      <c r="F7" s="11" t="n">
        <f aca="false">75000*10+75000*4*12+75000*12</f>
        <v>5250000</v>
      </c>
      <c r="G7" s="12" t="n">
        <v>40595</v>
      </c>
      <c r="H7" s="12" t="n">
        <v>42735</v>
      </c>
    </row>
    <row r="8" s="13" customFormat="true" ht="15" hidden="false" customHeight="false" outlineLevel="0" collapsed="false">
      <c r="A8" s="9"/>
      <c r="B8" s="14"/>
      <c r="C8" s="9"/>
      <c r="D8" s="11"/>
      <c r="E8" s="11"/>
      <c r="F8" s="11"/>
      <c r="G8" s="9"/>
      <c r="H8" s="9"/>
    </row>
    <row r="9" s="13" customFormat="true" ht="15" hidden="false" customHeight="false" outlineLevel="0" collapsed="false">
      <c r="A9" s="9"/>
      <c r="B9" s="14"/>
      <c r="C9" s="9"/>
      <c r="D9" s="11"/>
      <c r="E9" s="11"/>
      <c r="F9" s="11"/>
      <c r="G9" s="9"/>
      <c r="H9" s="9"/>
    </row>
    <row r="10" s="13" customFormat="true" ht="15" hidden="false" customHeight="false" outlineLevel="0" collapsed="false">
      <c r="A10" s="9"/>
      <c r="B10" s="14"/>
      <c r="C10" s="9"/>
      <c r="D10" s="11"/>
      <c r="E10" s="11"/>
      <c r="F10" s="11"/>
      <c r="G10" s="9"/>
      <c r="H10" s="9"/>
    </row>
    <row r="11" s="13" customFormat="true" ht="15" hidden="false" customHeight="false" outlineLevel="0" collapsed="false">
      <c r="A11" s="9"/>
      <c r="B11" s="14"/>
      <c r="C11" s="9"/>
      <c r="D11" s="11"/>
      <c r="E11" s="11"/>
      <c r="F11" s="11"/>
      <c r="G11" s="9"/>
      <c r="H11" s="9"/>
    </row>
    <row r="12" s="13" customFormat="true" ht="15" hidden="false" customHeight="false" outlineLevel="0" collapsed="false">
      <c r="A12" s="9"/>
      <c r="B12" s="14"/>
      <c r="C12" s="9"/>
      <c r="D12" s="11"/>
      <c r="E12" s="11"/>
      <c r="F12" s="11"/>
      <c r="G12" s="9"/>
      <c r="H12" s="9"/>
    </row>
    <row r="13" s="13" customFormat="true" ht="15" hidden="false" customHeight="false" outlineLevel="0" collapsed="false">
      <c r="A13" s="9"/>
      <c r="B13" s="14"/>
      <c r="C13" s="9"/>
      <c r="D13" s="11"/>
      <c r="E13" s="11"/>
      <c r="F13" s="11"/>
      <c r="G13" s="9"/>
      <c r="H13" s="9"/>
    </row>
    <row r="14" s="13" customFormat="true" ht="15" hidden="false" customHeight="false" outlineLevel="0" collapsed="false">
      <c r="A14" s="9"/>
      <c r="B14" s="14"/>
      <c r="C14" s="9"/>
      <c r="D14" s="11"/>
      <c r="E14" s="11"/>
      <c r="F14" s="11"/>
      <c r="G14" s="9"/>
      <c r="H14" s="9"/>
    </row>
    <row r="15" s="13" customFormat="true" ht="15" hidden="false" customHeight="false" outlineLevel="0" collapsed="false">
      <c r="A15" s="9"/>
      <c r="B15" s="14"/>
      <c r="C15" s="9"/>
      <c r="D15" s="11"/>
      <c r="E15" s="11"/>
      <c r="F15" s="11"/>
      <c r="G15" s="9"/>
      <c r="H15" s="9"/>
    </row>
    <row r="16" s="13" customFormat="true" ht="15" hidden="false" customHeight="false" outlineLevel="0" collapsed="false">
      <c r="A16" s="9"/>
      <c r="B16" s="14"/>
      <c r="C16" s="9"/>
      <c r="D16" s="11"/>
      <c r="E16" s="11"/>
      <c r="F16" s="11"/>
      <c r="G16" s="9"/>
      <c r="H16" s="9"/>
    </row>
    <row r="17" s="13" customFormat="true" ht="15" hidden="false" customHeight="false" outlineLevel="0" collapsed="false">
      <c r="A17" s="9"/>
      <c r="B17" s="14"/>
      <c r="C17" s="9"/>
      <c r="D17" s="11"/>
      <c r="E17" s="11"/>
      <c r="F17" s="11"/>
      <c r="G17" s="9"/>
      <c r="H17" s="9"/>
    </row>
    <row r="18" s="13" customFormat="true" ht="15" hidden="false" customHeight="false" outlineLevel="0" collapsed="false">
      <c r="A18" s="9"/>
      <c r="B18" s="14"/>
      <c r="C18" s="9"/>
      <c r="D18" s="11"/>
      <c r="E18" s="11"/>
      <c r="F18" s="11"/>
      <c r="G18" s="9"/>
      <c r="H18" s="9"/>
    </row>
    <row r="19" s="13" customFormat="true" ht="15" hidden="false" customHeight="false" outlineLevel="0" collapsed="false">
      <c r="A19" s="9"/>
      <c r="B19" s="14"/>
      <c r="C19" s="9"/>
      <c r="D19" s="11"/>
      <c r="E19" s="11"/>
      <c r="F19" s="11"/>
      <c r="G19" s="9"/>
      <c r="H19" s="9"/>
    </row>
    <row r="21" customFormat="false" ht="15" hidden="false" customHeight="false" outlineLevel="0" collapsed="false">
      <c r="A21" s="1" t="s">
        <v>21</v>
      </c>
    </row>
    <row r="24" customFormat="false" ht="18.75" hidden="false" customHeight="false" outlineLevel="0" collapsed="false">
      <c r="A24" s="5" t="s">
        <v>22</v>
      </c>
      <c r="B24" s="5"/>
      <c r="C24" s="5"/>
      <c r="D24" s="5"/>
      <c r="E24" s="5"/>
      <c r="F24" s="5"/>
      <c r="G24" s="5"/>
      <c r="H24" s="5"/>
    </row>
    <row r="25" customFormat="false" ht="15" hidden="false" customHeight="true" outlineLevel="0" collapsed="false">
      <c r="A25" s="6" t="s">
        <v>23</v>
      </c>
      <c r="B25" s="6" t="s">
        <v>6</v>
      </c>
      <c r="C25" s="6" t="s">
        <v>7</v>
      </c>
      <c r="D25" s="7" t="s">
        <v>8</v>
      </c>
      <c r="E25" s="7"/>
      <c r="F25" s="7"/>
      <c r="G25" s="7" t="s">
        <v>9</v>
      </c>
      <c r="H25" s="7"/>
    </row>
    <row r="26" customFormat="false" ht="17.25" hidden="false" customHeight="false" outlineLevel="0" collapsed="false">
      <c r="A26" s="6"/>
      <c r="B26" s="6"/>
      <c r="C26" s="6"/>
      <c r="D26" s="7" t="s">
        <v>10</v>
      </c>
      <c r="E26" s="7" t="s">
        <v>11</v>
      </c>
      <c r="F26" s="7" t="s">
        <v>12</v>
      </c>
      <c r="G26" s="7" t="s">
        <v>13</v>
      </c>
      <c r="H26" s="7" t="s">
        <v>14</v>
      </c>
    </row>
    <row r="27" customFormat="false" ht="75" hidden="false" customHeight="false" outlineLevel="0" collapsed="false">
      <c r="A27" s="9" t="s">
        <v>24</v>
      </c>
      <c r="B27" s="12" t="n">
        <v>41610</v>
      </c>
      <c r="C27" s="9" t="s">
        <v>25</v>
      </c>
      <c r="D27" s="11" t="n">
        <f aca="false">23950+23950*35</f>
        <v>862200</v>
      </c>
      <c r="E27" s="11" t="n">
        <v>95800</v>
      </c>
      <c r="F27" s="11" t="n">
        <v>637171</v>
      </c>
      <c r="G27" s="12" t="n">
        <v>41610</v>
      </c>
      <c r="H27" s="12" t="n">
        <v>43070</v>
      </c>
    </row>
    <row r="28" customFormat="false" ht="15" hidden="false" customHeight="false" outlineLevel="0" collapsed="false">
      <c r="A28" s="9"/>
      <c r="B28" s="9"/>
      <c r="C28" s="9"/>
      <c r="D28" s="11"/>
      <c r="E28" s="11"/>
      <c r="F28" s="11"/>
      <c r="G28" s="9"/>
      <c r="H28" s="9"/>
    </row>
    <row r="29" customFormat="false" ht="15" hidden="false" customHeight="false" outlineLevel="0" collapsed="false">
      <c r="A29" s="9"/>
      <c r="B29" s="9"/>
      <c r="C29" s="9"/>
      <c r="D29" s="11"/>
      <c r="E29" s="11"/>
      <c r="F29" s="11"/>
      <c r="G29" s="9"/>
      <c r="H29" s="9"/>
    </row>
    <row r="30" customFormat="false" ht="15" hidden="false" customHeight="false" outlineLevel="0" collapsed="false">
      <c r="A30" s="9"/>
      <c r="B30" s="9"/>
      <c r="C30" s="9"/>
      <c r="D30" s="11"/>
      <c r="E30" s="11"/>
      <c r="F30" s="11"/>
      <c r="G30" s="9"/>
      <c r="H30" s="9"/>
    </row>
    <row r="31" customFormat="false" ht="15" hidden="false" customHeight="false" outlineLevel="0" collapsed="false">
      <c r="A31" s="9"/>
      <c r="B31" s="9"/>
      <c r="C31" s="9"/>
      <c r="D31" s="11"/>
      <c r="E31" s="11"/>
      <c r="F31" s="11"/>
      <c r="G31" s="9"/>
      <c r="H31" s="9"/>
    </row>
    <row r="32" customFormat="false" ht="15" hidden="false" customHeight="false" outlineLevel="0" collapsed="false">
      <c r="A32" s="9"/>
      <c r="B32" s="9"/>
      <c r="C32" s="9"/>
      <c r="D32" s="11"/>
      <c r="E32" s="11"/>
      <c r="F32" s="11"/>
      <c r="G32" s="9"/>
      <c r="H32" s="9"/>
    </row>
    <row r="33" customFormat="false" ht="15" hidden="false" customHeight="false" outlineLevel="0" collapsed="false">
      <c r="A33" s="9"/>
      <c r="B33" s="9"/>
      <c r="C33" s="9"/>
      <c r="D33" s="11"/>
      <c r="E33" s="11"/>
      <c r="F33" s="11"/>
      <c r="G33" s="9"/>
      <c r="H33" s="9"/>
    </row>
    <row r="34" customFormat="false" ht="15" hidden="false" customHeight="false" outlineLevel="0" collapsed="false">
      <c r="A34" s="9"/>
      <c r="B34" s="9"/>
      <c r="C34" s="9"/>
      <c r="D34" s="11"/>
      <c r="E34" s="11"/>
      <c r="F34" s="11"/>
      <c r="G34" s="9"/>
      <c r="H34" s="9"/>
    </row>
    <row r="35" customFormat="false" ht="15" hidden="false" customHeight="false" outlineLevel="0" collapsed="false">
      <c r="A35" s="9"/>
      <c r="B35" s="9"/>
      <c r="C35" s="9"/>
      <c r="D35" s="11"/>
      <c r="E35" s="11"/>
      <c r="F35" s="11"/>
      <c r="G35" s="9"/>
      <c r="H35" s="9"/>
    </row>
    <row r="36" customFormat="false" ht="15" hidden="false" customHeight="false" outlineLevel="0" collapsed="false">
      <c r="A36" s="9"/>
      <c r="B36" s="9"/>
      <c r="C36" s="9"/>
      <c r="D36" s="11"/>
      <c r="E36" s="11"/>
      <c r="F36" s="11"/>
      <c r="G36" s="9"/>
      <c r="H36" s="9"/>
    </row>
    <row r="37" customFormat="false" ht="15" hidden="false" customHeight="false" outlineLevel="0" collapsed="false">
      <c r="A37" s="9"/>
      <c r="B37" s="9"/>
      <c r="C37" s="9"/>
      <c r="D37" s="11"/>
      <c r="E37" s="11"/>
      <c r="F37" s="11"/>
      <c r="G37" s="9"/>
      <c r="H37" s="9"/>
    </row>
    <row r="38" customFormat="false" ht="15" hidden="false" customHeight="false" outlineLevel="0" collapsed="false">
      <c r="A38" s="9"/>
      <c r="B38" s="9"/>
      <c r="C38" s="9"/>
      <c r="D38" s="11"/>
      <c r="E38" s="11"/>
      <c r="F38" s="11"/>
      <c r="G38" s="9"/>
      <c r="H38" s="9"/>
    </row>
    <row r="39" customFormat="false" ht="15" hidden="false" customHeight="false" outlineLevel="0" collapsed="false">
      <c r="A39" s="9"/>
      <c r="B39" s="9"/>
      <c r="C39" s="9"/>
      <c r="D39" s="11"/>
      <c r="E39" s="11"/>
      <c r="F39" s="11"/>
      <c r="G39" s="9"/>
      <c r="H39" s="9"/>
    </row>
    <row r="40" customFormat="false" ht="15" hidden="false" customHeight="false" outlineLevel="0" collapsed="false">
      <c r="A40" s="9"/>
      <c r="B40" s="9"/>
      <c r="C40" s="9"/>
      <c r="D40" s="11"/>
      <c r="E40" s="11"/>
      <c r="F40" s="11"/>
      <c r="G40" s="9"/>
      <c r="H40" s="9"/>
    </row>
    <row r="41" customFormat="false" ht="15" hidden="false" customHeight="false" outlineLevel="0" collapsed="false">
      <c r="A41" s="9"/>
      <c r="B41" s="9"/>
      <c r="C41" s="9"/>
      <c r="D41" s="11"/>
      <c r="E41" s="11"/>
      <c r="F41" s="11"/>
      <c r="G41" s="9"/>
      <c r="H41" s="9"/>
    </row>
    <row r="43" customFormat="false" ht="15" hidden="false" customHeight="false" outlineLevel="0" collapsed="false">
      <c r="A43" s="1" t="s">
        <v>21</v>
      </c>
    </row>
  </sheetData>
  <mergeCells count="14">
    <mergeCell ref="A1:B1"/>
    <mergeCell ref="C1:F1"/>
    <mergeCell ref="A2:H2"/>
    <mergeCell ref="A3:A4"/>
    <mergeCell ref="B3:B4"/>
    <mergeCell ref="C3:C4"/>
    <mergeCell ref="D3:F3"/>
    <mergeCell ref="G3:H3"/>
    <mergeCell ref="A24:H24"/>
    <mergeCell ref="A25:A26"/>
    <mergeCell ref="B25:B26"/>
    <mergeCell ref="C25:C26"/>
    <mergeCell ref="D25:F25"/>
    <mergeCell ref="G25:H25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LibreOffice/5.3.1.2$Linux_X86_64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2017-01-20T16:32:11Z</dcterms:created>
  <dc:creator>Luciane Marcia de Oliveira Teodoro Silva</dc:creator>
  <dc:description/>
  <dc:language>pt-BR</dc:language>
  <cp:lastModifiedBy/>
  <cp:lastPrinted>2017-01-24T11:07:15Z</cp:lastPrinted>
  <dcterms:modified xsi:type="dcterms:W3CDTF">2017-10-04T17:40:15Z</dcterms:modified>
  <cp:revision>1</cp:revision>
  <dc:subject/>
  <dc:title/>
</cp:coreProperties>
</file>