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3\4. Coleta de dados dos Eixos\Planilhas recebidas e trabalhadas\"/>
    </mc:Choice>
  </mc:AlternateContent>
  <xr:revisionPtr revIDLastSave="0" documentId="13_ncr:1_{169B216B-E65D-4C5F-BA4E-20547F9E9BA3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MENU" sheetId="1" state="hidden" r:id="rId1"/>
    <sheet name="Instruções" sheetId="4" state="hidden" r:id="rId2"/>
    <sheet name="ENSINO TÉCNICO" sheetId="2" r:id="rId3"/>
    <sheet name="lista suspensa" sheetId="3" state="hidden" r:id="rId4"/>
  </sheets>
  <externalReferences>
    <externalReference r:id="rId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<sst xmlns="http://schemas.openxmlformats.org/spreadsheetml/2006/main" count="243" uniqueCount="109">
  <si>
    <t>EIXO ENSINO PROFISSIONAL</t>
  </si>
  <si>
    <t>Indicadores</t>
  </si>
  <si>
    <t>ET01</t>
  </si>
  <si>
    <t>Taxa de evasão no ensino técnico e profissional</t>
  </si>
  <si>
    <t>ET02</t>
  </si>
  <si>
    <t>Índice de retenção no ciclo no ensino técnico e profissional</t>
  </si>
  <si>
    <t>ET03</t>
  </si>
  <si>
    <t>Taxa de ocupação no ensino técnico e profissional</t>
  </si>
  <si>
    <t>ET04</t>
  </si>
  <si>
    <t>Matriculados no ensino técnico e profissional</t>
  </si>
  <si>
    <t>ET05</t>
  </si>
  <si>
    <t>Concluintes no ensino técnico e profissional</t>
  </si>
  <si>
    <t>ET06</t>
  </si>
  <si>
    <t>Índice de eficiência acadêmica</t>
  </si>
  <si>
    <t>ET07</t>
  </si>
  <si>
    <t>Número de  estudantes do ensino técnico e profissional com benefícios diretos (com pagamento ao estudante)</t>
  </si>
  <si>
    <r>
      <t xml:space="preserve">1. Consulte as informações do indicador/meta;
2. Preencha o valor "Realizado - 2023" considerando a coluna "período de apuração dos dados";
3. Caso a meta não tenha sido cumprida, selecionar a principal justificativa na lista (campo obrigatório);
4. Aponte uma breve descrição da justificativa apresentada (campo obrigatório);
5. Aponte as ações corretivas planejadas para o próximo exercício;
6. Para metas com resultado superior ao planejado, inclua as boas práticas adotadas pelo eixo temático.
7. Finalizado o preenchimento, faça </t>
    </r>
    <r>
      <rPr>
        <i/>
        <sz val="11"/>
        <color rgb="FF000000"/>
        <rFont val="Arial"/>
        <family val="2"/>
      </rPr>
      <t>upload</t>
    </r>
    <r>
      <rPr>
        <sz val="11"/>
        <color rgb="FF000000"/>
        <rFont val="Arial"/>
        <family val="2"/>
      </rPr>
      <t xml:space="preserve"> da planilha na pasta denominada "planilha preenchida", disponível no OneDrive.</t>
    </r>
  </si>
  <si>
    <t>ID</t>
  </si>
  <si>
    <t>Diretriz estratégica</t>
  </si>
  <si>
    <t>Indicador</t>
  </si>
  <si>
    <t>Fórmula de cálculo</t>
  </si>
  <si>
    <t>Descrição da meta</t>
  </si>
  <si>
    <t>Unidade de medida</t>
  </si>
  <si>
    <t>Valor 
2019</t>
  </si>
  <si>
    <t>Planejado - 2022</t>
  </si>
  <si>
    <t>Realizado - 2022</t>
  </si>
  <si>
    <t>Período de apuração dos dados</t>
  </si>
  <si>
    <r>
      <t xml:space="preserve">Principal justificativa para metas NÃO ALCANÇADAS
 </t>
    </r>
    <r>
      <rPr>
        <b/>
        <sz val="10"/>
        <color rgb="FFFF0000"/>
        <rFont val="Arial"/>
        <family val="2"/>
      </rPr>
      <t>(campo obrigatório para metas não alcançadas)</t>
    </r>
    <r>
      <rPr>
        <b/>
        <sz val="10"/>
        <color indexed="8"/>
        <rFont val="Arial"/>
        <family val="2"/>
      </rPr>
      <t xml:space="preserve">
</t>
    </r>
  </si>
  <si>
    <r>
      <t xml:space="preserve">Breve descrição da justificativa
</t>
    </r>
    <r>
      <rPr>
        <b/>
        <sz val="10"/>
        <color rgb="FFFF0000"/>
        <rFont val="Arial"/>
        <family val="2"/>
      </rPr>
      <t>(campo obrigatório para metas não alcançadas
 - máximo de 350 caracteres)</t>
    </r>
    <r>
      <rPr>
        <b/>
        <sz val="10"/>
        <color indexed="8"/>
        <rFont val="Arial"/>
        <family val="2"/>
      </rPr>
      <t xml:space="preserve">
</t>
    </r>
  </si>
  <si>
    <r>
      <t xml:space="preserve">Ações corretivas
</t>
    </r>
    <r>
      <rPr>
        <b/>
        <sz val="10"/>
        <color rgb="FFFF0000"/>
        <rFont val="Arial"/>
        <family val="2"/>
      </rPr>
      <t>(máximo de 350 caracteres)</t>
    </r>
    <r>
      <rPr>
        <b/>
        <sz val="10"/>
        <color indexed="8"/>
        <rFont val="Arial"/>
        <family val="2"/>
      </rPr>
      <t xml:space="preserve">
</t>
    </r>
  </si>
  <si>
    <r>
      <t xml:space="preserve">Boas práticas
</t>
    </r>
    <r>
      <rPr>
        <b/>
        <sz val="10"/>
        <color rgb="FFFF0000"/>
        <rFont val="Arial"/>
        <family val="2"/>
      </rPr>
      <t>(máximo de 350 caracteres)</t>
    </r>
    <r>
      <rPr>
        <b/>
        <sz val="10"/>
        <color indexed="8"/>
        <rFont val="Arial"/>
        <family val="2"/>
      </rPr>
      <t xml:space="preserve">
</t>
    </r>
  </si>
  <si>
    <t>Planejado - 2023</t>
  </si>
  <si>
    <t>Realizado - 2023</t>
  </si>
  <si>
    <t>Planejado - 2024</t>
  </si>
  <si>
    <t>Realizado - 2024</t>
  </si>
  <si>
    <t>Planejado - 2025</t>
  </si>
  <si>
    <t>Realizado - 2025</t>
  </si>
  <si>
    <t>Planejado - 2026</t>
  </si>
  <si>
    <t>Realizado - 2026</t>
  </si>
  <si>
    <t>Planejado - 2027</t>
  </si>
  <si>
    <t>Realizado - 2027</t>
  </si>
  <si>
    <t>Parâmetro</t>
  </si>
  <si>
    <t xml:space="preserve">Vinculação com a Lei Orçamentária Anual (LOA)
</t>
  </si>
  <si>
    <t>Fonte de recursos orçamentários</t>
  </si>
  <si>
    <t>Autoavaliação</t>
  </si>
  <si>
    <t>Vinculação com ODS - Objetivos do Desenvolvimento Sustentável</t>
  </si>
  <si>
    <t>Outros planos</t>
  </si>
  <si>
    <t>Tipo 
(Obrigatório/Opcional)</t>
  </si>
  <si>
    <t>Unidade responsável</t>
  </si>
  <si>
    <t xml:space="preserve">Diretriz 1 - Promover ações para fortalecer a gestão dos processos de ensino-aprendizagem, possibilitando a ampliação qualificada do número de egressos em todos os níveis de ensino. </t>
  </si>
  <si>
    <t>[(Evadidos/Matriculados)] x 100</t>
  </si>
  <si>
    <t>Diminuir o Índice de evasão no ensino técnico e profissional</t>
  </si>
  <si>
    <t>Percentual (%)</t>
  </si>
  <si>
    <t>Plataforma Nilo Peçanha Edição 2022 - ano base 2021</t>
  </si>
  <si>
    <t>Outros</t>
  </si>
  <si>
    <t>A meta de diminuição do índice de evasão no ensino técnico e profissional foi alcançanda. O valor foi menor do que o planejado. Assim dimunuimos o índice de evasão.</t>
  </si>
  <si>
    <t>Melhor divulgação dos nossos cursos, criação de programas de ensino, pesquisa e extensão. Programas de assistência estudantil e apoio didático.</t>
  </si>
  <si>
    <t>(16/794) x 100 = 2,015</t>
  </si>
  <si>
    <t>Plataforma Nilo Peçanha -Edição 2023- ano 2022</t>
  </si>
  <si>
    <t>Quanto menor, melhor</t>
  </si>
  <si>
    <t>20RL - Funcionamento das Instituições da Rede Federal de Educação Profissional, Científica e Tecnológica - Despesas Diversas e 2994 - Assistência aos Estudantes das Instituições Federais de Educação Profissional e Tecnológica</t>
  </si>
  <si>
    <t>Orçamentário</t>
  </si>
  <si>
    <t>Alta. Os recursos de infraestrutura, materiais, humanos e orçamentários atuais são suficientes para a execução integral da meta</t>
  </si>
  <si>
    <t>Objetivos: 4 e 8</t>
  </si>
  <si>
    <t>PNE - Plano Nacional de Educação</t>
  </si>
  <si>
    <t>Obrigatório</t>
  </si>
  <si>
    <t>ESTES</t>
  </si>
  <si>
    <t>[(Retidos no ciclo / Ingressantes no ciclo)] x 100</t>
  </si>
  <si>
    <t>Manter o índice de retenção no ensino técnico e profissional</t>
  </si>
  <si>
    <t>Efeitos da pandemia de Covid-19</t>
  </si>
  <si>
    <t>Alunos retidos que não se formaram no período da pandemia.</t>
  </si>
  <si>
    <t>Oferta de disciplinas para os alunos retidos.</t>
  </si>
  <si>
    <t>[(Matriculados/Vagas de ingresso ofertadas nos ciclos de matrículas com data não expirada]) x 100</t>
  </si>
  <si>
    <t>Elevar a Taxa de ocupação no ensino técnico e profissional</t>
  </si>
  <si>
    <t>Cursos com baixa procura nos processos seletivos e  entrada (cursos de Controle Ambiental e Meio Ambiente).</t>
  </si>
  <si>
    <t>Alteração nos projetos pedagógicos dos cursos.</t>
  </si>
  <si>
    <t>Melhoras na divulgação dos cursos.</t>
  </si>
  <si>
    <t>Quanto maior, melhor</t>
  </si>
  <si>
    <t>Média. Os recursos de infraestrutura, materiais, humanos e orçamentários atuais são parcialmente suficientes para a execução da meta</t>
  </si>
  <si>
    <t>Soma do número de alunos matriculados no ensino técnico e profissional no ano corrente</t>
  </si>
  <si>
    <t>Elevar o número de alunos matriculados no ensino técnico e profissional</t>
  </si>
  <si>
    <t>Matriculados</t>
  </si>
  <si>
    <t>Baixa. Não há disponibilidade de recursos para a execução da meta</t>
  </si>
  <si>
    <t>Soma do número de alunos concluintes no ensino técnico e profissional no ano corrente</t>
  </si>
  <si>
    <t>Elevar o número de alunos concluintes no ensino técnico e profissional</t>
  </si>
  <si>
    <t>Concluintes</t>
  </si>
  <si>
    <t>Concluintes do ciclo + {[Concluintes do ciclo/(Concluintes do ciclo+evadidos do ciclo)] x Retenção do ciclo} x 100</t>
  </si>
  <si>
    <t>Manter o índice de eficiência acadêmica no ensino técnico e profissional</t>
  </si>
  <si>
    <t>Número de estudantes do ensino técnico e profissional atendidos na modalidade de benefícios diretos (moradia, alimentação, transporte, creche, acessibilidade, inclusão digital, permanência e outros)</t>
  </si>
  <si>
    <t>Elevar o número de estudantes do ensino técnico e profissional atendidos na modalidade de benefícios diretos (moradia, alimentação, transporte, creche, acessibilidade, inclusão digital, permanência e outros)</t>
  </si>
  <si>
    <t>Janeiro/2022 - Dezembro/2022</t>
  </si>
  <si>
    <t>Janeiro/2023 - Dezembro/2023</t>
  </si>
  <si>
    <t>O valor deve ser adequado às demandas</t>
  </si>
  <si>
    <t>Recursos humanos</t>
  </si>
  <si>
    <t>Recursos orçamentários</t>
  </si>
  <si>
    <t>Espaço fisico</t>
  </si>
  <si>
    <t>Capacitação/qualificação da equipe</t>
  </si>
  <si>
    <t>Decisões judiciais</t>
  </si>
  <si>
    <t>Legislações externas</t>
  </si>
  <si>
    <t>Atos normativos internos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</si>
  <si>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</si>
  <si>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</si>
  <si>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</si>
  <si>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</si>
  <si>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Problemas financeiros dos estudantes, em alguns cursos baixa procura (controle ambiental e meio ambiente).</t>
  </si>
  <si>
    <t>Problemas financeiros dos estudantes.</t>
  </si>
  <si>
    <t>Planos de ensino adequado, apoio pedagógico (pedagógo, psicólogo e assistencia estudantil), infraestutura de ensino, estágio.</t>
  </si>
  <si>
    <t>Programa de permanência e êxito da ESTES UFU, programa de monitoria, projetos de pesquisa e extensão com bolsas, programa de estágio, reformulação do projeto pedagógico.</t>
  </si>
  <si>
    <t>Programa de permanência e êxito da ESTES UFU, programa de monitoria, projetos de pesquisa e extensão com bolsas, programa de estágio, refoprmulação do projeto pedagógico.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</si>
</sst>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55"/>
      </patternFill>
    </fill>
    <fill>
      <patternFill patternType="solid">
        <fgColor theme="3" tint="0.59999389629810485"/>
        <bgColor indexed="4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0" fillId="0" borderId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5" fillId="7" borderId="0" xfId="0" applyFont="1" applyFill="1" applyAlignment="1">
      <alignment horizontal="left" vertical="center"/>
    </xf>
    <xf numFmtId="0" fontId="0" fillId="7" borderId="0" xfId="0" applyFill="1" applyAlignment="1">
      <alignment vertical="center"/>
    </xf>
    <xf numFmtId="0" fontId="2" fillId="7" borderId="0" xfId="0" applyFont="1" applyFill="1" applyAlignment="1">
      <alignment vertical="center"/>
    </xf>
    <xf numFmtId="0" fontId="0" fillId="7" borderId="0" xfId="0" applyFill="1"/>
    <xf numFmtId="0" fontId="5" fillId="7" borderId="0" xfId="3" applyFont="1" applyFill="1" applyBorder="1" applyAlignment="1">
      <alignment horizontal="left" vertical="center"/>
    </xf>
    <xf numFmtId="0" fontId="7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2" applyBorder="1"/>
    <xf numFmtId="0" fontId="14" fillId="0" borderId="0" xfId="4" applyFont="1"/>
    <xf numFmtId="0" fontId="10" fillId="0" borderId="0" xfId="4"/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4" borderId="1" xfId="3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5">
    <cellStyle name="Hiperlink" xfId="2" builtinId="8"/>
    <cellStyle name="Neutro" xfId="3" builtinId="28"/>
    <cellStyle name="Normal" xfId="0" builtinId="0"/>
    <cellStyle name="Normal 2" xfId="1" xr:uid="{00000000-0005-0000-0000-000003000000}"/>
    <cellStyle name="Normal 7" xfId="4" xr:uid="{A827D83E-19DE-4B1D-85A3-F7E50F7D94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419099</xdr:colOff>
      <xdr:row>1</xdr:row>
      <xdr:rowOff>85725</xdr:rowOff>
    </xdr:from>
    <xdr:to>
      <xdr:col>8</xdr:col>
      <xdr:colOff>647700</xdr:colOff>
      <xdr:row>5</xdr:row>
      <xdr:rowOff>129581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BBE23CE-BB31-4C95-AD47-2F413E2C88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992" b="26255"/>
        <a:stretch/>
      </xdr:blipFill>
      <xdr:spPr>
        <a:xfrm>
          <a:off x="2724149" y="276225"/>
          <a:ext cx="2667001" cy="805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142875</xdr:rowOff>
    </xdr:from>
    <xdr:to>
      <xdr:col>4</xdr:col>
      <xdr:colOff>914400</xdr:colOff>
      <xdr:row>7</xdr:row>
      <xdr:rowOff>180975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D5865219-9F42-4D1F-9182-CCEB9E60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2686050" y="142875"/>
          <a:ext cx="38766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asbarreto.UFU\Downloads\dev%20ENVIO-%20PIDE%20planilha_unidades_especiais_ensino_es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ESTES"/>
      <sheetName val="GESTÃO PESSOAS"/>
      <sheetName val="GESTÃO E GOV"/>
      <sheetName val="INTERN. E INTERINSTIT.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 (2)"/>
      <sheetName val="Lista_metas (2)"/>
      <sheetName val="Listas_ob"/>
      <sheetName val="Lista_me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O24"/>
  <sheetViews>
    <sheetView showGridLines="0" workbookViewId="0">
      <selection activeCell="C22" sqref="C22"/>
    </sheetView>
  </sheetViews>
  <sheetFormatPr defaultColWidth="0" defaultRowHeight="15" zeroHeight="1" x14ac:dyDescent="0.25"/>
  <cols>
    <col min="1" max="1" width="5" customWidth="1"/>
    <col min="2" max="2" width="4.85546875" customWidth="1"/>
    <col min="3" max="8" width="9.140625" customWidth="1"/>
    <col min="9" max="9" width="14.7109375" customWidth="1"/>
    <col min="10" max="10" width="5.7109375" customWidth="1"/>
    <col min="11" max="11" width="5.28515625" customWidth="1"/>
    <col min="12" max="14" width="9.140625" customWidth="1"/>
    <col min="15" max="15" width="0" hidden="1" customWidth="1"/>
    <col min="16" max="16384" width="9.140625" hidden="1"/>
  </cols>
  <sheetData>
    <row r="1" spans="2:13" x14ac:dyDescent="0.25"/>
    <row r="2" spans="2:13" x14ac:dyDescent="0.25"/>
    <row r="3" spans="2:13" x14ac:dyDescent="0.25"/>
    <row r="4" spans="2:13" x14ac:dyDescent="0.25"/>
    <row r="5" spans="2:13" x14ac:dyDescent="0.25"/>
    <row r="6" spans="2:13" x14ac:dyDescent="0.25"/>
    <row r="7" spans="2:13" x14ac:dyDescent="0.25"/>
    <row r="8" spans="2:13" x14ac:dyDescent="0.25">
      <c r="B8" s="32" t="s">
        <v>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2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x14ac:dyDescent="0.25">
      <c r="C10" s="12" t="s">
        <v>1</v>
      </c>
    </row>
    <row r="11" spans="2:13" x14ac:dyDescent="0.25">
      <c r="B11" s="1" t="s">
        <v>2</v>
      </c>
      <c r="C11" s="2" t="s">
        <v>3</v>
      </c>
      <c r="D11" s="3"/>
      <c r="E11" s="3"/>
      <c r="F11" s="3"/>
      <c r="G11" s="3"/>
      <c r="H11" s="3"/>
      <c r="I11" s="3"/>
      <c r="J11" s="4"/>
      <c r="K11" s="5"/>
      <c r="L11" s="5"/>
      <c r="M11" s="5"/>
    </row>
    <row r="12" spans="2:13" x14ac:dyDescent="0.25">
      <c r="B12" s="1" t="s">
        <v>4</v>
      </c>
      <c r="C12" s="2" t="s">
        <v>5</v>
      </c>
      <c r="D12" s="3"/>
      <c r="E12" s="3"/>
      <c r="F12" s="3"/>
      <c r="G12" s="3"/>
      <c r="H12" s="3"/>
      <c r="I12" s="3"/>
      <c r="J12" s="4"/>
      <c r="K12" s="5"/>
      <c r="L12" s="5"/>
      <c r="M12" s="5"/>
    </row>
    <row r="13" spans="2:13" x14ac:dyDescent="0.25">
      <c r="B13" s="1" t="s">
        <v>6</v>
      </c>
      <c r="C13" s="2" t="s">
        <v>7</v>
      </c>
      <c r="D13" s="3"/>
      <c r="E13" s="3"/>
      <c r="F13" s="3"/>
      <c r="G13" s="3"/>
      <c r="H13" s="3"/>
      <c r="I13" s="3"/>
      <c r="J13" s="4"/>
      <c r="K13" s="5"/>
      <c r="L13" s="5"/>
      <c r="M13" s="5"/>
    </row>
    <row r="14" spans="2:13" x14ac:dyDescent="0.25">
      <c r="B14" s="1" t="s">
        <v>8</v>
      </c>
      <c r="C14" s="2" t="s">
        <v>9</v>
      </c>
      <c r="D14" s="3"/>
      <c r="E14" s="3"/>
      <c r="F14" s="3"/>
      <c r="G14" s="3"/>
      <c r="H14" s="3"/>
      <c r="I14" s="3"/>
      <c r="J14" s="4"/>
      <c r="K14" s="5"/>
      <c r="L14" s="5"/>
      <c r="M14" s="5"/>
    </row>
    <row r="15" spans="2:13" x14ac:dyDescent="0.25">
      <c r="B15" s="1" t="s">
        <v>10</v>
      </c>
      <c r="C15" s="2" t="s">
        <v>11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2:13" x14ac:dyDescent="0.25">
      <c r="B16" s="1" t="s">
        <v>12</v>
      </c>
      <c r="C16" s="2" t="s">
        <v>13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x14ac:dyDescent="0.25">
      <c r="B17" s="1" t="s">
        <v>14</v>
      </c>
      <c r="C17" s="6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x14ac:dyDescent="0.25"/>
    <row r="22" spans="2:13" x14ac:dyDescent="0.25"/>
    <row r="23" spans="2:13" x14ac:dyDescent="0.25"/>
    <row r="24" spans="2:13" x14ac:dyDescent="0.25"/>
  </sheetData>
  <mergeCells count="1">
    <mergeCell ref="B8:M8"/>
  </mergeCells>
  <hyperlinks>
    <hyperlink ref="C10" location="'ENSINO TÉCNICO'!A1" display="Indicadores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75386-433B-4A66-AC1D-8B76A629B0FA}">
  <sheetPr>
    <tabColor theme="5" tint="0.39997558519241921"/>
  </sheetPr>
  <dimension ref="A1:G19"/>
  <sheetViews>
    <sheetView showGridLines="0" workbookViewId="0">
      <selection activeCell="B10" sqref="B10:F18"/>
    </sheetView>
  </sheetViews>
  <sheetFormatPr defaultColWidth="0" defaultRowHeight="15" customHeight="1" zeroHeight="1" x14ac:dyDescent="0.25"/>
  <cols>
    <col min="1" max="1" width="9.140625" customWidth="1"/>
    <col min="2" max="2" width="22.85546875" customWidth="1"/>
    <col min="3" max="3" width="13" customWidth="1"/>
    <col min="4" max="4" width="39.7109375" customWidth="1"/>
    <col min="5" max="5" width="28.85546875" customWidth="1"/>
    <col min="6" max="6" width="22.28515625" customWidth="1"/>
    <col min="7" max="7" width="9.140625" customWidth="1"/>
    <col min="8" max="16384" width="9.140625" hidden="1"/>
  </cols>
  <sheetData>
    <row r="1" spans="2:6" x14ac:dyDescent="0.25"/>
    <row r="2" spans="2:6" x14ac:dyDescent="0.25"/>
    <row r="3" spans="2:6" x14ac:dyDescent="0.25"/>
    <row r="4" spans="2:6" x14ac:dyDescent="0.25"/>
    <row r="5" spans="2:6" x14ac:dyDescent="0.25"/>
    <row r="6" spans="2:6" x14ac:dyDescent="0.25"/>
    <row r="7" spans="2:6" x14ac:dyDescent="0.25"/>
    <row r="8" spans="2:6" x14ac:dyDescent="0.25"/>
    <row r="9" spans="2:6" x14ac:dyDescent="0.25"/>
    <row r="10" spans="2:6" x14ac:dyDescent="0.25">
      <c r="B10" s="35" t="s">
        <v>16</v>
      </c>
      <c r="C10" s="36"/>
      <c r="D10" s="36"/>
      <c r="E10" s="36"/>
      <c r="F10" s="37"/>
    </row>
    <row r="11" spans="2:6" x14ac:dyDescent="0.25">
      <c r="B11" s="38"/>
      <c r="C11" s="39"/>
      <c r="D11" s="39"/>
      <c r="E11" s="39"/>
      <c r="F11" s="40"/>
    </row>
    <row r="12" spans="2:6" x14ac:dyDescent="0.25">
      <c r="B12" s="38"/>
      <c r="C12" s="39"/>
      <c r="D12" s="39"/>
      <c r="E12" s="39"/>
      <c r="F12" s="40"/>
    </row>
    <row r="13" spans="2:6" x14ac:dyDescent="0.25">
      <c r="B13" s="38"/>
      <c r="C13" s="39"/>
      <c r="D13" s="39"/>
      <c r="E13" s="39"/>
      <c r="F13" s="40"/>
    </row>
    <row r="14" spans="2:6" x14ac:dyDescent="0.25">
      <c r="B14" s="38"/>
      <c r="C14" s="39"/>
      <c r="D14" s="39"/>
      <c r="E14" s="39"/>
      <c r="F14" s="40"/>
    </row>
    <row r="15" spans="2:6" x14ac:dyDescent="0.25">
      <c r="B15" s="38"/>
      <c r="C15" s="39"/>
      <c r="D15" s="39"/>
      <c r="E15" s="39"/>
      <c r="F15" s="40"/>
    </row>
    <row r="16" spans="2:6" x14ac:dyDescent="0.25">
      <c r="B16" s="38"/>
      <c r="C16" s="39"/>
      <c r="D16" s="39"/>
      <c r="E16" s="39"/>
      <c r="F16" s="40"/>
    </row>
    <row r="17" spans="2:6" x14ac:dyDescent="0.25">
      <c r="B17" s="38"/>
      <c r="C17" s="39"/>
      <c r="D17" s="39"/>
      <c r="E17" s="39"/>
      <c r="F17" s="40"/>
    </row>
    <row r="18" spans="2:6" x14ac:dyDescent="0.25">
      <c r="B18" s="41"/>
      <c r="C18" s="42"/>
      <c r="D18" s="42"/>
      <c r="E18" s="42"/>
      <c r="F18" s="43"/>
    </row>
    <row r="19" spans="2:6" x14ac:dyDescent="0.25"/>
  </sheetData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F9"/>
  <sheetViews>
    <sheetView showGridLines="0" tabSelected="1" zoomScale="80" zoomScaleNormal="80" workbookViewId="0">
      <selection activeCell="BG9" sqref="BG9"/>
    </sheetView>
  </sheetViews>
  <sheetFormatPr defaultRowHeight="15" x14ac:dyDescent="0.25"/>
  <cols>
    <col min="1" max="1" width="4.85546875" customWidth="1"/>
    <col min="2" max="2" width="9.85546875" style="9" customWidth="1"/>
    <col min="3" max="3" width="42.5703125" style="7" customWidth="1"/>
    <col min="4" max="4" width="47.28515625" style="7" customWidth="1"/>
    <col min="5" max="5" width="54.85546875" style="7" customWidth="1"/>
    <col min="6" max="6" width="55.5703125" style="7" customWidth="1"/>
    <col min="7" max="7" width="23.42578125" style="7" customWidth="1"/>
    <col min="8" max="8" width="13.42578125" style="7" hidden="1" customWidth="1"/>
    <col min="9" max="9" width="14.7109375" style="7" hidden="1" customWidth="1"/>
    <col min="10" max="10" width="21.28515625" style="7" hidden="1" customWidth="1"/>
    <col min="11" max="11" width="24.28515625" style="7" hidden="1" customWidth="1"/>
    <col min="12" max="12" width="30.85546875" style="7" hidden="1" customWidth="1"/>
    <col min="13" max="13" width="58.5703125" style="7" hidden="1" customWidth="1"/>
    <col min="14" max="14" width="64.7109375" style="7" hidden="1" customWidth="1"/>
    <col min="15" max="15" width="66.7109375" style="7" hidden="1" customWidth="1"/>
    <col min="16" max="16" width="21" style="7" customWidth="1"/>
    <col min="17" max="17" width="22.42578125" style="7" customWidth="1"/>
    <col min="18" max="18" width="25.42578125" style="7" customWidth="1"/>
    <col min="19" max="19" width="36.42578125" style="7" customWidth="1"/>
    <col min="20" max="20" width="52.28515625" style="15" customWidth="1"/>
    <col min="21" max="21" width="55.140625" style="15" customWidth="1"/>
    <col min="22" max="22" width="73.85546875" style="15" customWidth="1"/>
    <col min="23" max="50" width="18.85546875" style="7" hidden="1" customWidth="1"/>
    <col min="51" max="51" width="22.7109375" style="7" hidden="1" customWidth="1"/>
    <col min="52" max="52" width="32.7109375" style="7" hidden="1" customWidth="1"/>
    <col min="53" max="53" width="22.140625" style="7" hidden="1" customWidth="1"/>
    <col min="54" max="54" width="48.28515625" style="7" hidden="1" customWidth="1"/>
    <col min="55" max="56" width="18.85546875" style="7" hidden="1" customWidth="1"/>
    <col min="57" max="57" width="25.5703125" style="7" hidden="1" customWidth="1"/>
    <col min="58" max="58" width="26" style="7" hidden="1" customWidth="1"/>
    <col min="59" max="59" width="44.28515625" customWidth="1"/>
    <col min="60" max="60" width="30.85546875" customWidth="1"/>
    <col min="61" max="63" width="25.5703125" customWidth="1"/>
    <col min="64" max="64" width="65.140625" customWidth="1"/>
    <col min="65" max="69" width="31.42578125" customWidth="1"/>
    <col min="70" max="70" width="70.140625" customWidth="1"/>
    <col min="71" max="71" width="31.42578125" customWidth="1"/>
  </cols>
  <sheetData>
    <row r="2" spans="2:58" ht="114.75" x14ac:dyDescent="0.25">
      <c r="B2" s="16" t="s">
        <v>17</v>
      </c>
      <c r="C2" s="16" t="s">
        <v>18</v>
      </c>
      <c r="D2" s="16" t="s">
        <v>19</v>
      </c>
      <c r="E2" s="16" t="s">
        <v>20</v>
      </c>
      <c r="F2" s="16" t="s">
        <v>21</v>
      </c>
      <c r="G2" s="16" t="s">
        <v>22</v>
      </c>
      <c r="H2" s="17" t="s">
        <v>23</v>
      </c>
      <c r="I2" s="18" t="s">
        <v>24</v>
      </c>
      <c r="J2" s="19" t="s">
        <v>25</v>
      </c>
      <c r="K2" s="19" t="s">
        <v>26</v>
      </c>
      <c r="L2" s="20" t="s">
        <v>27</v>
      </c>
      <c r="M2" s="20" t="s">
        <v>28</v>
      </c>
      <c r="N2" s="20" t="s">
        <v>29</v>
      </c>
      <c r="O2" s="20" t="s">
        <v>30</v>
      </c>
      <c r="P2" s="18" t="s">
        <v>31</v>
      </c>
      <c r="Q2" s="19" t="s">
        <v>32</v>
      </c>
      <c r="R2" s="19" t="s">
        <v>26</v>
      </c>
      <c r="S2" s="20" t="s">
        <v>27</v>
      </c>
      <c r="T2" s="20" t="s">
        <v>28</v>
      </c>
      <c r="U2" s="20" t="s">
        <v>29</v>
      </c>
      <c r="V2" s="20" t="s">
        <v>30</v>
      </c>
      <c r="W2" s="18" t="s">
        <v>33</v>
      </c>
      <c r="X2" s="19" t="s">
        <v>34</v>
      </c>
      <c r="Y2" s="19" t="s">
        <v>26</v>
      </c>
      <c r="Z2" s="20" t="s">
        <v>27</v>
      </c>
      <c r="AA2" s="20" t="s">
        <v>28</v>
      </c>
      <c r="AB2" s="20" t="s">
        <v>29</v>
      </c>
      <c r="AC2" s="20" t="s">
        <v>30</v>
      </c>
      <c r="AD2" s="18" t="s">
        <v>35</v>
      </c>
      <c r="AE2" s="19" t="s">
        <v>36</v>
      </c>
      <c r="AF2" s="19" t="s">
        <v>26</v>
      </c>
      <c r="AG2" s="20" t="s">
        <v>27</v>
      </c>
      <c r="AH2" s="20" t="s">
        <v>28</v>
      </c>
      <c r="AI2" s="20" t="s">
        <v>29</v>
      </c>
      <c r="AJ2" s="20" t="s">
        <v>30</v>
      </c>
      <c r="AK2" s="18" t="s">
        <v>37</v>
      </c>
      <c r="AL2" s="19" t="s">
        <v>38</v>
      </c>
      <c r="AM2" s="19" t="s">
        <v>26</v>
      </c>
      <c r="AN2" s="20" t="s">
        <v>27</v>
      </c>
      <c r="AO2" s="20" t="s">
        <v>28</v>
      </c>
      <c r="AP2" s="20" t="s">
        <v>29</v>
      </c>
      <c r="AQ2" s="20" t="s">
        <v>30</v>
      </c>
      <c r="AR2" s="18" t="s">
        <v>39</v>
      </c>
      <c r="AS2" s="19" t="s">
        <v>40</v>
      </c>
      <c r="AT2" s="19" t="s">
        <v>26</v>
      </c>
      <c r="AU2" s="20" t="s">
        <v>27</v>
      </c>
      <c r="AV2" s="20" t="s">
        <v>28</v>
      </c>
      <c r="AW2" s="20" t="s">
        <v>29</v>
      </c>
      <c r="AX2" s="20" t="s">
        <v>30</v>
      </c>
      <c r="AY2" s="16" t="s">
        <v>41</v>
      </c>
      <c r="AZ2" s="16" t="s">
        <v>42</v>
      </c>
      <c r="BA2" s="16" t="s">
        <v>43</v>
      </c>
      <c r="BB2" s="16" t="s">
        <v>44</v>
      </c>
      <c r="BC2" s="16" t="s">
        <v>45</v>
      </c>
      <c r="BD2" s="16" t="s">
        <v>46</v>
      </c>
      <c r="BE2" s="16" t="s">
        <v>47</v>
      </c>
      <c r="BF2" s="16" t="s">
        <v>48</v>
      </c>
    </row>
    <row r="3" spans="2:58" ht="89.25" x14ac:dyDescent="0.25">
      <c r="B3" s="21" t="s">
        <v>2</v>
      </c>
      <c r="C3" s="22" t="s">
        <v>49</v>
      </c>
      <c r="D3" s="23" t="s">
        <v>3</v>
      </c>
      <c r="E3" s="24" t="s">
        <v>50</v>
      </c>
      <c r="F3" s="22" t="s">
        <v>51</v>
      </c>
      <c r="G3" s="22" t="s">
        <v>52</v>
      </c>
      <c r="H3" s="25">
        <v>23.2</v>
      </c>
      <c r="I3" s="25">
        <v>20.9</v>
      </c>
      <c r="J3" s="26">
        <v>3.63</v>
      </c>
      <c r="K3" s="26" t="s">
        <v>53</v>
      </c>
      <c r="L3" s="26" t="s">
        <v>54</v>
      </c>
      <c r="M3" s="26" t="s">
        <v>55</v>
      </c>
      <c r="N3" s="26"/>
      <c r="O3" s="26" t="s">
        <v>56</v>
      </c>
      <c r="P3" s="25">
        <v>18.8</v>
      </c>
      <c r="Q3" s="10" t="s">
        <v>57</v>
      </c>
      <c r="R3" s="25" t="s">
        <v>58</v>
      </c>
      <c r="S3" s="10" t="s">
        <v>54</v>
      </c>
      <c r="T3" s="10" t="s">
        <v>104</v>
      </c>
      <c r="U3" s="10" t="s">
        <v>107</v>
      </c>
      <c r="V3" s="10" t="s">
        <v>106</v>
      </c>
      <c r="W3" s="25">
        <v>17.3</v>
      </c>
      <c r="X3" s="25"/>
      <c r="Y3" s="25"/>
      <c r="Z3" s="25"/>
      <c r="AA3" s="25"/>
      <c r="AB3" s="25"/>
      <c r="AC3" s="25"/>
      <c r="AD3" s="25">
        <v>16.5</v>
      </c>
      <c r="AE3" s="25"/>
      <c r="AF3" s="25"/>
      <c r="AG3" s="25"/>
      <c r="AH3" s="25"/>
      <c r="AI3" s="25"/>
      <c r="AJ3" s="25"/>
      <c r="AK3" s="25">
        <v>14.8</v>
      </c>
      <c r="AL3" s="25"/>
      <c r="AM3" s="25"/>
      <c r="AN3" s="25"/>
      <c r="AO3" s="25"/>
      <c r="AP3" s="25"/>
      <c r="AQ3" s="25"/>
      <c r="AR3" s="25">
        <v>13.7</v>
      </c>
      <c r="AS3" s="25"/>
      <c r="AT3" s="25"/>
      <c r="AU3" s="25"/>
      <c r="AV3" s="25"/>
      <c r="AW3" s="25"/>
      <c r="AX3" s="25"/>
      <c r="AY3" s="23" t="s">
        <v>59</v>
      </c>
      <c r="AZ3" s="23" t="s">
        <v>60</v>
      </c>
      <c r="BA3" s="23" t="s">
        <v>61</v>
      </c>
      <c r="BB3" s="22" t="s">
        <v>62</v>
      </c>
      <c r="BC3" s="22" t="s">
        <v>63</v>
      </c>
      <c r="BD3" s="22" t="s">
        <v>64</v>
      </c>
      <c r="BE3" s="23" t="s">
        <v>65</v>
      </c>
      <c r="BF3" s="23" t="s">
        <v>66</v>
      </c>
    </row>
    <row r="4" spans="2:58" ht="89.25" x14ac:dyDescent="0.25">
      <c r="B4" s="21" t="s">
        <v>4</v>
      </c>
      <c r="C4" s="22" t="s">
        <v>49</v>
      </c>
      <c r="D4" s="23" t="s">
        <v>5</v>
      </c>
      <c r="E4" s="27" t="s">
        <v>67</v>
      </c>
      <c r="F4" s="22" t="s">
        <v>68</v>
      </c>
      <c r="G4" s="22" t="s">
        <v>52</v>
      </c>
      <c r="H4" s="25">
        <v>3.78</v>
      </c>
      <c r="I4" s="25">
        <v>3.78</v>
      </c>
      <c r="J4" s="28">
        <v>5.67</v>
      </c>
      <c r="K4" s="26" t="s">
        <v>53</v>
      </c>
      <c r="L4" s="26" t="s">
        <v>69</v>
      </c>
      <c r="M4" s="28" t="s">
        <v>70</v>
      </c>
      <c r="N4" s="28" t="s">
        <v>71</v>
      </c>
      <c r="O4" s="28" t="s">
        <v>56</v>
      </c>
      <c r="P4" s="25">
        <v>3.78</v>
      </c>
      <c r="Q4" s="10">
        <v>59.02</v>
      </c>
      <c r="R4" s="25" t="s">
        <v>58</v>
      </c>
      <c r="S4" s="10" t="s">
        <v>54</v>
      </c>
      <c r="T4" s="10" t="s">
        <v>105</v>
      </c>
      <c r="U4" s="10" t="s">
        <v>108</v>
      </c>
      <c r="V4" s="10" t="s">
        <v>106</v>
      </c>
      <c r="W4" s="25">
        <v>3.78</v>
      </c>
      <c r="X4" s="25"/>
      <c r="Y4" s="25"/>
      <c r="Z4" s="25"/>
      <c r="AA4" s="25"/>
      <c r="AB4" s="25"/>
      <c r="AC4" s="25"/>
      <c r="AD4" s="25">
        <v>3.78</v>
      </c>
      <c r="AE4" s="25"/>
      <c r="AF4" s="25"/>
      <c r="AG4" s="25"/>
      <c r="AH4" s="25"/>
      <c r="AI4" s="25"/>
      <c r="AJ4" s="25"/>
      <c r="AK4" s="25">
        <v>3.78</v>
      </c>
      <c r="AL4" s="25"/>
      <c r="AM4" s="25"/>
      <c r="AN4" s="25"/>
      <c r="AO4" s="25"/>
      <c r="AP4" s="25"/>
      <c r="AQ4" s="25"/>
      <c r="AR4" s="25">
        <v>3.78</v>
      </c>
      <c r="AS4" s="25"/>
      <c r="AT4" s="25"/>
      <c r="AU4" s="25"/>
      <c r="AV4" s="25"/>
      <c r="AW4" s="25"/>
      <c r="AX4" s="25"/>
      <c r="AY4" s="23" t="s">
        <v>59</v>
      </c>
      <c r="AZ4" s="23" t="s">
        <v>60</v>
      </c>
      <c r="BA4" s="23" t="s">
        <v>61</v>
      </c>
      <c r="BB4" s="22" t="s">
        <v>62</v>
      </c>
      <c r="BC4" s="22" t="s">
        <v>63</v>
      </c>
      <c r="BD4" s="22" t="s">
        <v>64</v>
      </c>
      <c r="BE4" s="23" t="s">
        <v>65</v>
      </c>
      <c r="BF4" s="23" t="s">
        <v>66</v>
      </c>
    </row>
    <row r="5" spans="2:58" ht="89.25" x14ac:dyDescent="0.25">
      <c r="B5" s="21" t="s">
        <v>6</v>
      </c>
      <c r="C5" s="22" t="s">
        <v>49</v>
      </c>
      <c r="D5" s="23" t="s">
        <v>7</v>
      </c>
      <c r="E5" s="23" t="s">
        <v>72</v>
      </c>
      <c r="F5" s="22" t="s">
        <v>73</v>
      </c>
      <c r="G5" s="22" t="s">
        <v>52</v>
      </c>
      <c r="H5" s="25">
        <v>90.48</v>
      </c>
      <c r="I5" s="29">
        <v>91</v>
      </c>
      <c r="J5" s="28">
        <v>79.81</v>
      </c>
      <c r="K5" s="26" t="s">
        <v>53</v>
      </c>
      <c r="L5" s="26" t="s">
        <v>54</v>
      </c>
      <c r="M5" s="28" t="s">
        <v>74</v>
      </c>
      <c r="N5" s="28" t="s">
        <v>75</v>
      </c>
      <c r="O5" s="28" t="s">
        <v>76</v>
      </c>
      <c r="P5" s="29">
        <v>92</v>
      </c>
      <c r="Q5" s="11">
        <v>98.85</v>
      </c>
      <c r="R5" s="25" t="s">
        <v>58</v>
      </c>
      <c r="S5" s="11" t="s">
        <v>54</v>
      </c>
      <c r="T5" s="10" t="s">
        <v>105</v>
      </c>
      <c r="U5" s="11" t="s">
        <v>107</v>
      </c>
      <c r="V5" s="11" t="s">
        <v>106</v>
      </c>
      <c r="W5" s="29">
        <v>93</v>
      </c>
      <c r="X5" s="29"/>
      <c r="Y5" s="29"/>
      <c r="Z5" s="29"/>
      <c r="AA5" s="29"/>
      <c r="AB5" s="29"/>
      <c r="AC5" s="29"/>
      <c r="AD5" s="29">
        <v>94</v>
      </c>
      <c r="AE5" s="29"/>
      <c r="AF5" s="29"/>
      <c r="AG5" s="29"/>
      <c r="AH5" s="29"/>
      <c r="AI5" s="29"/>
      <c r="AJ5" s="29"/>
      <c r="AK5" s="29">
        <v>95</v>
      </c>
      <c r="AL5" s="29"/>
      <c r="AM5" s="29"/>
      <c r="AN5" s="29"/>
      <c r="AO5" s="29"/>
      <c r="AP5" s="29"/>
      <c r="AQ5" s="29"/>
      <c r="AR5" s="29">
        <v>96</v>
      </c>
      <c r="AS5" s="29"/>
      <c r="AT5" s="29"/>
      <c r="AU5" s="29"/>
      <c r="AV5" s="29"/>
      <c r="AW5" s="29"/>
      <c r="AX5" s="29"/>
      <c r="AY5" s="23" t="s">
        <v>77</v>
      </c>
      <c r="AZ5" s="23" t="s">
        <v>60</v>
      </c>
      <c r="BA5" s="23" t="s">
        <v>61</v>
      </c>
      <c r="BB5" s="22" t="s">
        <v>78</v>
      </c>
      <c r="BC5" s="22" t="s">
        <v>63</v>
      </c>
      <c r="BD5" s="22" t="s">
        <v>64</v>
      </c>
      <c r="BE5" s="23" t="s">
        <v>65</v>
      </c>
      <c r="BF5" s="23" t="s">
        <v>66</v>
      </c>
    </row>
    <row r="6" spans="2:58" ht="89.25" x14ac:dyDescent="0.25">
      <c r="B6" s="21" t="s">
        <v>8</v>
      </c>
      <c r="C6" s="22" t="s">
        <v>49</v>
      </c>
      <c r="D6" s="23" t="s">
        <v>9</v>
      </c>
      <c r="E6" s="23" t="s">
        <v>79</v>
      </c>
      <c r="F6" s="22" t="s">
        <v>80</v>
      </c>
      <c r="G6" s="22" t="s">
        <v>81</v>
      </c>
      <c r="H6" s="22">
        <v>505</v>
      </c>
      <c r="I6" s="22">
        <v>600</v>
      </c>
      <c r="J6" s="28">
        <v>826</v>
      </c>
      <c r="K6" s="26" t="s">
        <v>53</v>
      </c>
      <c r="L6" s="26"/>
      <c r="M6" s="28"/>
      <c r="N6" s="28"/>
      <c r="O6" s="28" t="s">
        <v>56</v>
      </c>
      <c r="P6" s="22">
        <v>700</v>
      </c>
      <c r="Q6" s="8">
        <v>794</v>
      </c>
      <c r="R6" s="25" t="s">
        <v>58</v>
      </c>
      <c r="S6" s="8" t="s">
        <v>54</v>
      </c>
      <c r="T6" s="10" t="s">
        <v>105</v>
      </c>
      <c r="U6" s="8" t="s">
        <v>107</v>
      </c>
      <c r="V6" s="8" t="s">
        <v>106</v>
      </c>
      <c r="W6" s="22">
        <v>800</v>
      </c>
      <c r="X6" s="22"/>
      <c r="Y6" s="22"/>
      <c r="Z6" s="22"/>
      <c r="AA6" s="22"/>
      <c r="AB6" s="22"/>
      <c r="AC6" s="22"/>
      <c r="AD6" s="22">
        <v>900</v>
      </c>
      <c r="AE6" s="22"/>
      <c r="AF6" s="22"/>
      <c r="AG6" s="22"/>
      <c r="AH6" s="22"/>
      <c r="AI6" s="22"/>
      <c r="AJ6" s="22"/>
      <c r="AK6" s="22">
        <v>1000</v>
      </c>
      <c r="AL6" s="22"/>
      <c r="AM6" s="22"/>
      <c r="AN6" s="22"/>
      <c r="AO6" s="22"/>
      <c r="AP6" s="22"/>
      <c r="AQ6" s="22"/>
      <c r="AR6" s="22">
        <v>1100</v>
      </c>
      <c r="AS6" s="22"/>
      <c r="AT6" s="22"/>
      <c r="AU6" s="22"/>
      <c r="AV6" s="22"/>
      <c r="AW6" s="22"/>
      <c r="AX6" s="22"/>
      <c r="AY6" s="23" t="s">
        <v>77</v>
      </c>
      <c r="AZ6" s="23" t="s">
        <v>60</v>
      </c>
      <c r="BA6" s="23" t="s">
        <v>61</v>
      </c>
      <c r="BB6" s="22" t="s">
        <v>82</v>
      </c>
      <c r="BC6" s="22" t="s">
        <v>63</v>
      </c>
      <c r="BD6" s="22" t="s">
        <v>64</v>
      </c>
      <c r="BE6" s="23" t="s">
        <v>65</v>
      </c>
      <c r="BF6" s="23" t="s">
        <v>66</v>
      </c>
    </row>
    <row r="7" spans="2:58" ht="89.25" x14ac:dyDescent="0.25">
      <c r="B7" s="21" t="s">
        <v>10</v>
      </c>
      <c r="C7" s="22" t="s">
        <v>49</v>
      </c>
      <c r="D7" s="23" t="s">
        <v>11</v>
      </c>
      <c r="E7" s="23" t="s">
        <v>83</v>
      </c>
      <c r="F7" s="22" t="s">
        <v>84</v>
      </c>
      <c r="G7" s="22" t="s">
        <v>85</v>
      </c>
      <c r="H7" s="22">
        <v>131</v>
      </c>
      <c r="I7" s="22">
        <v>250</v>
      </c>
      <c r="J7" s="22">
        <v>260</v>
      </c>
      <c r="K7" s="26" t="s">
        <v>53</v>
      </c>
      <c r="L7" s="26"/>
      <c r="M7" s="22"/>
      <c r="N7" s="22"/>
      <c r="O7" s="30" t="s">
        <v>56</v>
      </c>
      <c r="P7" s="22">
        <v>260</v>
      </c>
      <c r="Q7" s="8">
        <v>105</v>
      </c>
      <c r="R7" s="25" t="s">
        <v>58</v>
      </c>
      <c r="S7" s="8" t="s">
        <v>54</v>
      </c>
      <c r="T7" s="10" t="s">
        <v>105</v>
      </c>
      <c r="U7" s="8" t="s">
        <v>107</v>
      </c>
      <c r="V7" s="8" t="s">
        <v>106</v>
      </c>
      <c r="W7" s="22">
        <v>485</v>
      </c>
      <c r="X7" s="22"/>
      <c r="Y7" s="22"/>
      <c r="Z7" s="22"/>
      <c r="AA7" s="22"/>
      <c r="AB7" s="22"/>
      <c r="AC7" s="22"/>
      <c r="AD7" s="22">
        <v>530</v>
      </c>
      <c r="AE7" s="22"/>
      <c r="AF7" s="22"/>
      <c r="AG7" s="22"/>
      <c r="AH7" s="22"/>
      <c r="AI7" s="22"/>
      <c r="AJ7" s="22"/>
      <c r="AK7" s="22">
        <v>580</v>
      </c>
      <c r="AL7" s="22"/>
      <c r="AM7" s="22"/>
      <c r="AN7" s="22"/>
      <c r="AO7" s="22"/>
      <c r="AP7" s="22"/>
      <c r="AQ7" s="22"/>
      <c r="AR7" s="22">
        <v>630</v>
      </c>
      <c r="AS7" s="22"/>
      <c r="AT7" s="22"/>
      <c r="AU7" s="22"/>
      <c r="AV7" s="22"/>
      <c r="AW7" s="22"/>
      <c r="AX7" s="22"/>
      <c r="AY7" s="23" t="s">
        <v>77</v>
      </c>
      <c r="AZ7" s="23" t="s">
        <v>60</v>
      </c>
      <c r="BA7" s="23" t="s">
        <v>61</v>
      </c>
      <c r="BB7" s="22" t="s">
        <v>78</v>
      </c>
      <c r="BC7" s="22" t="s">
        <v>63</v>
      </c>
      <c r="BD7" s="22" t="s">
        <v>64</v>
      </c>
      <c r="BE7" s="23" t="s">
        <v>65</v>
      </c>
      <c r="BF7" s="23" t="s">
        <v>66</v>
      </c>
    </row>
    <row r="8" spans="2:58" ht="126" customHeight="1" x14ac:dyDescent="0.25">
      <c r="B8" s="21" t="s">
        <v>12</v>
      </c>
      <c r="C8" s="22" t="s">
        <v>49</v>
      </c>
      <c r="D8" s="23" t="s">
        <v>13</v>
      </c>
      <c r="E8" s="22" t="s">
        <v>86</v>
      </c>
      <c r="F8" s="22" t="s">
        <v>87</v>
      </c>
      <c r="G8" s="22" t="s">
        <v>52</v>
      </c>
      <c r="H8" s="25">
        <v>57.3</v>
      </c>
      <c r="I8" s="25">
        <v>57.3</v>
      </c>
      <c r="J8" s="25">
        <v>67.7</v>
      </c>
      <c r="K8" s="26" t="s">
        <v>53</v>
      </c>
      <c r="L8" s="26"/>
      <c r="M8" s="25"/>
      <c r="N8" s="25"/>
      <c r="O8" s="25" t="s">
        <v>56</v>
      </c>
      <c r="P8" s="25">
        <v>57.3</v>
      </c>
      <c r="Q8" s="10">
        <v>82.3</v>
      </c>
      <c r="R8" s="25" t="s">
        <v>58</v>
      </c>
      <c r="S8" s="10" t="s">
        <v>54</v>
      </c>
      <c r="T8" s="10" t="s">
        <v>105</v>
      </c>
      <c r="U8" s="10" t="s">
        <v>107</v>
      </c>
      <c r="V8" s="10" t="s">
        <v>106</v>
      </c>
      <c r="W8" s="25">
        <v>57.3</v>
      </c>
      <c r="X8" s="25"/>
      <c r="Y8" s="25"/>
      <c r="Z8" s="25"/>
      <c r="AA8" s="25"/>
      <c r="AB8" s="25"/>
      <c r="AC8" s="25"/>
      <c r="AD8" s="25">
        <v>57.3</v>
      </c>
      <c r="AE8" s="25"/>
      <c r="AF8" s="25"/>
      <c r="AG8" s="25"/>
      <c r="AH8" s="25"/>
      <c r="AI8" s="25"/>
      <c r="AJ8" s="25"/>
      <c r="AK8" s="25">
        <v>57.3</v>
      </c>
      <c r="AL8" s="25"/>
      <c r="AM8" s="25"/>
      <c r="AN8" s="25"/>
      <c r="AO8" s="25"/>
      <c r="AP8" s="25"/>
      <c r="AQ8" s="25"/>
      <c r="AR8" s="25">
        <v>57.3</v>
      </c>
      <c r="AS8" s="25"/>
      <c r="AT8" s="25"/>
      <c r="AU8" s="25"/>
      <c r="AV8" s="25"/>
      <c r="AW8" s="25"/>
      <c r="AX8" s="25"/>
      <c r="AY8" s="23" t="s">
        <v>77</v>
      </c>
      <c r="AZ8" s="23" t="s">
        <v>60</v>
      </c>
      <c r="BA8" s="23" t="s">
        <v>61</v>
      </c>
      <c r="BB8" s="22" t="s">
        <v>62</v>
      </c>
      <c r="BC8" s="22" t="s">
        <v>63</v>
      </c>
      <c r="BD8" s="22" t="s">
        <v>64</v>
      </c>
      <c r="BE8" s="23" t="s">
        <v>65</v>
      </c>
      <c r="BF8" s="23" t="s">
        <v>66</v>
      </c>
    </row>
    <row r="9" spans="2:58" ht="89.25" x14ac:dyDescent="0.25">
      <c r="B9" s="21" t="s">
        <v>14</v>
      </c>
      <c r="C9" s="22" t="s">
        <v>49</v>
      </c>
      <c r="D9" s="31" t="s">
        <v>15</v>
      </c>
      <c r="E9" s="31" t="s">
        <v>88</v>
      </c>
      <c r="F9" s="22" t="s">
        <v>89</v>
      </c>
      <c r="G9" s="22" t="s">
        <v>81</v>
      </c>
      <c r="H9" s="22">
        <v>41</v>
      </c>
      <c r="I9" s="22">
        <v>41</v>
      </c>
      <c r="J9" s="22">
        <v>157</v>
      </c>
      <c r="K9" s="26" t="s">
        <v>90</v>
      </c>
      <c r="L9" s="26"/>
      <c r="M9" s="22"/>
      <c r="N9" s="22"/>
      <c r="O9" s="22" t="s">
        <v>56</v>
      </c>
      <c r="P9" s="22">
        <v>81</v>
      </c>
      <c r="Q9" s="8">
        <v>149</v>
      </c>
      <c r="R9" s="22" t="s">
        <v>91</v>
      </c>
      <c r="S9" s="8" t="s">
        <v>54</v>
      </c>
      <c r="T9" s="10" t="s">
        <v>105</v>
      </c>
      <c r="U9" s="8" t="s">
        <v>107</v>
      </c>
      <c r="V9" s="8" t="s">
        <v>106</v>
      </c>
      <c r="W9" s="22">
        <v>123</v>
      </c>
      <c r="X9" s="22"/>
      <c r="Y9" s="22"/>
      <c r="Z9" s="22"/>
      <c r="AA9" s="22"/>
      <c r="AB9" s="22"/>
      <c r="AC9" s="22"/>
      <c r="AD9" s="22">
        <v>161</v>
      </c>
      <c r="AE9" s="22"/>
      <c r="AF9" s="22"/>
      <c r="AG9" s="22"/>
      <c r="AH9" s="22"/>
      <c r="AI9" s="22"/>
      <c r="AJ9" s="22"/>
      <c r="AK9" s="22">
        <v>200</v>
      </c>
      <c r="AL9" s="22"/>
      <c r="AM9" s="22"/>
      <c r="AN9" s="22"/>
      <c r="AO9" s="22"/>
      <c r="AP9" s="22"/>
      <c r="AQ9" s="22"/>
      <c r="AR9" s="22">
        <v>241</v>
      </c>
      <c r="AS9" s="22"/>
      <c r="AT9" s="22"/>
      <c r="AU9" s="22"/>
      <c r="AV9" s="22"/>
      <c r="AW9" s="22"/>
      <c r="AX9" s="22"/>
      <c r="AY9" s="31" t="s">
        <v>92</v>
      </c>
      <c r="AZ9" s="23" t="s">
        <v>60</v>
      </c>
      <c r="BA9" s="23" t="s">
        <v>61</v>
      </c>
      <c r="BB9" s="22" t="s">
        <v>78</v>
      </c>
      <c r="BC9" s="22" t="s">
        <v>63</v>
      </c>
      <c r="BD9" s="22" t="s">
        <v>64</v>
      </c>
      <c r="BE9" s="23" t="s">
        <v>65</v>
      </c>
      <c r="BF9" s="23" t="s">
        <v>66</v>
      </c>
    </row>
  </sheetData>
  <sheetProtection algorithmName="SHA-512" hashValue="IsIpU03maHfCurNPKnGvDj09JX1rg58yut6h8bHb6AlQJac23xbXtHV5I+EyWP7v2ANl6ksD0vpr/4siCJ96+w==" saltValue="ueB864XlsmwnvOeLRPgoPw==" spinCount="100000" sheet="1" objects="1" scenarios="1"/>
  <dataValidations count="2">
    <dataValidation type="textLength" operator="lessThanOrEqual" allowBlank="1" showInputMessage="1" showErrorMessage="1" sqref="AV3:AX9 AO3:AQ9 AA3:AC9 AH3:AJ9 T3:V9" xr:uid="{AC8A2CCF-F6BC-4B23-8D90-8ADB88FB58EB}">
      <formula1>350</formula1>
    </dataValidation>
    <dataValidation type="textLength" operator="lessThanOrEqual" allowBlank="1" showInputMessage="1" showErrorMessage="1" errorTitle="Número de caracteres excedido!" error="Número máximo: 350" promptTitle="Máximo de 350 caracteres" sqref="M3:N9 O3:O6 O8:O9" xr:uid="{FC3F8746-9E21-4D41-ABC3-6E4C0EA303AA}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'C:\Users\lucasbarreto.UFU\Downloads\[dev ENVIO- PIDE planilha_unidades_especiais_ensino_estes.xlsx]Listas_ob'!#REF!</xm:f>
          </x14:formula1>
          <xm:sqref>C3:C9 BD3:BD8 BB3:BB8</xm:sqref>
        </x14:dataValidation>
        <x14:dataValidation type="list" allowBlank="1" showInputMessage="1" showErrorMessage="1" xr:uid="{A4106BE1-4C2A-4EBD-B6C5-AC625E0BE357}">
          <x14:formula1>
            <xm:f>'lista suspensa'!$A$1:$A$13</xm:f>
          </x14:formula1>
          <xm:sqref>S3:S9 Z3:Z9 AG3:AG9 AN3:AN9 AU3:AU9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05716-439E-483E-8C57-97DFF0BDE144}">
  <dimension ref="A1:A13"/>
  <sheetViews>
    <sheetView workbookViewId="0">
      <selection activeCell="A34" sqref="A34"/>
    </sheetView>
  </sheetViews>
  <sheetFormatPr defaultRowHeight="15" x14ac:dyDescent="0.25"/>
  <cols>
    <col min="1" max="1" width="39.28515625" customWidth="1"/>
  </cols>
  <sheetData>
    <row r="1" spans="1:1" x14ac:dyDescent="0.25">
      <c r="A1" s="13" t="s">
        <v>93</v>
      </c>
    </row>
    <row r="2" spans="1:1" x14ac:dyDescent="0.25">
      <c r="A2" s="13" t="s">
        <v>94</v>
      </c>
    </row>
    <row r="3" spans="1:1" x14ac:dyDescent="0.25">
      <c r="A3" s="14" t="s">
        <v>95</v>
      </c>
    </row>
    <row r="4" spans="1:1" x14ac:dyDescent="0.25">
      <c r="A4" s="14" t="s">
        <v>96</v>
      </c>
    </row>
    <row r="5" spans="1:1" x14ac:dyDescent="0.25">
      <c r="A5" s="13" t="s">
        <v>97</v>
      </c>
    </row>
    <row r="6" spans="1:1" x14ac:dyDescent="0.25">
      <c r="A6" s="14" t="s">
        <v>98</v>
      </c>
    </row>
    <row r="7" spans="1:1" x14ac:dyDescent="0.25">
      <c r="A7" s="14" t="s">
        <v>99</v>
      </c>
    </row>
    <row r="8" spans="1:1" x14ac:dyDescent="0.25">
      <c r="A8" s="14" t="s">
        <v>69</v>
      </c>
    </row>
    <row r="9" spans="1:1" x14ac:dyDescent="0.25">
      <c r="A9" s="14" t="s">
        <v>100</v>
      </c>
    </row>
    <row r="10" spans="1:1" x14ac:dyDescent="0.25">
      <c r="A10" s="14" t="s">
        <v>101</v>
      </c>
    </row>
    <row r="11" spans="1:1" x14ac:dyDescent="0.25">
      <c r="A11" s="14" t="s">
        <v>102</v>
      </c>
    </row>
    <row r="12" spans="1:1" x14ac:dyDescent="0.25">
      <c r="A12" s="14" t="s">
        <v>103</v>
      </c>
    </row>
    <row r="13" spans="1:1" x14ac:dyDescent="0.25">
      <c r="A13" s="13" t="s">
        <v>54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MENU</vt:lpstr>
      <vt:lpstr>Instruções</vt:lpstr>
      <vt:lpstr>ENSINO TÉCNICO</vt:lpstr>
      <vt:lpstr>lista suspensa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2021-11-30T18:18:23Z</dcterms:created>
  <dcterms:modified xsi:type="dcterms:W3CDTF">2024-02-19T19:38:50Z</dcterms:modified>
  <cp:category/>
  <cp:contentStatus/>
</cp:coreProperties>
</file>